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C:\Users\hiroa\Dropbox (Personal)\ABX\WRC\Tyre Sales\2026\Tire Order Form\Tire Order Form R02 Rally Sweden\"/>
    </mc:Choice>
  </mc:AlternateContent>
  <xr:revisionPtr revIDLastSave="0" documentId="13_ncr:1_{DE26EF04-CCAD-4464-80F4-BF7C00784E3B}" xr6:coauthVersionLast="47" xr6:coauthVersionMax="47" xr10:uidLastSave="{00000000-0000-0000-0000-000000000000}"/>
  <bookViews>
    <workbookView xWindow="14460" yWindow="-16320" windowWidth="29040" windowHeight="15720" xr2:uid="{3D1F373B-5A0C-4D35-85ED-8CC4624EE2A5}"/>
  </bookViews>
  <sheets>
    <sheet name="Sheet1" sheetId="2" r:id="rId1"/>
  </sheets>
  <definedNames>
    <definedName name="_xlnm.Print_Area" localSheetId="0">Sheet1!$A$1:$I$55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3" i="2" l="1"/>
  <c r="I32" i="2"/>
  <c r="I28" i="2"/>
  <c r="I27" i="2"/>
  <c r="I35" i="2" l="1"/>
</calcChain>
</file>

<file path=xl/sharedStrings.xml><?xml version="1.0" encoding="utf-8"?>
<sst xmlns="http://schemas.openxmlformats.org/spreadsheetml/2006/main" count="66" uniqueCount="48">
  <si>
    <t>Email to:</t>
  </si>
  <si>
    <t>DRIVER'S NAME:</t>
  </si>
  <si>
    <t>DATE OF ORDER:</t>
  </si>
  <si>
    <t>Size</t>
  </si>
  <si>
    <t>Name</t>
  </si>
  <si>
    <t>Type</t>
  </si>
  <si>
    <t>Order Qty.</t>
  </si>
  <si>
    <t>Total Price</t>
  </si>
  <si>
    <t>Total:</t>
  </si>
  <si>
    <t>PAYMENT DETAILS:</t>
  </si>
  <si>
    <t>BANK:</t>
  </si>
  <si>
    <t>IBAN:</t>
  </si>
  <si>
    <t>SWIFT/BIC:</t>
  </si>
  <si>
    <t>Net Price*</t>
  </si>
  <si>
    <t>Deutsche Bank AG</t>
  </si>
  <si>
    <t>DE84 5007 0010 0096 8909 00</t>
  </si>
  <si>
    <t>DEUTDEFFXXX</t>
  </si>
  <si>
    <t>VAT No:</t>
  </si>
  <si>
    <t>DE367380088</t>
  </si>
  <si>
    <t>Hankook Competition Europe GmbH</t>
  </si>
  <si>
    <t>WAREHOUSE ADDRESS:</t>
  </si>
  <si>
    <t>Commercer GmbH</t>
  </si>
  <si>
    <t>Rheinstr. 15 TOR 3</t>
  </si>
  <si>
    <t>57638 Neitersen</t>
  </si>
  <si>
    <t>Christian Rau +49 (0)2681 989500</t>
  </si>
  <si>
    <t>cr@commercer.de</t>
  </si>
  <si>
    <t>PICK-UP DATE (Test Tire / Warehouse):</t>
  </si>
  <si>
    <t>M Code</t>
  </si>
  <si>
    <t>Test tires have to be paid 100% before delivery. Delivery prices are depending on tire quantity and delivery zone.
WRC event tires will be available at the service park.
100% payment of requested tires is mandatory one week ahead of event scrutineering.
Additional service park orders have to be paid by credit card before collection by the team.
Hankook will not guarantee availability of tires that are not ordered in advance.
In case not all tires are used exceeding budget will be returned within 15 days or can be carried over to next event.
Hankook will not accept return of fitted tires.</t>
  </si>
  <si>
    <t>* VAT not included. All tires delivered in Germany VAT will be charged.</t>
  </si>
  <si>
    <t>Tire Order - Event@Service Park</t>
  </si>
  <si>
    <t>order@hankook-competition.com</t>
  </si>
  <si>
    <t>Tire Order - Test@Warehouse/Shipment</t>
  </si>
  <si>
    <t>STREET:</t>
  </si>
  <si>
    <t>ZIP, CITY:</t>
  </si>
  <si>
    <t>COUNTRY:</t>
  </si>
  <si>
    <t xml:space="preserve">CUSTOMER </t>
  </si>
  <si>
    <t>COMPANY:</t>
  </si>
  <si>
    <t>All used tires will be invoiced to the team.</t>
  </si>
  <si>
    <t>TEAM NAME:</t>
  </si>
  <si>
    <t>EMAIL ADDRESS:</t>
  </si>
  <si>
    <t xml:space="preserve">2026 FIA WORLD RALLY CHAMPIONSHIP
TIRE ORDER FORM B
</t>
  </si>
  <si>
    <t>Rally 2</t>
  </si>
  <si>
    <t>Rally Sweden</t>
  </si>
  <si>
    <t>160/650R15</t>
  </si>
  <si>
    <t>Winter i*Pike SR10W WRC5</t>
  </si>
  <si>
    <t>Ice (Studded) Left</t>
  </si>
  <si>
    <t>Ice (Studded) Right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</si>
</sst>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quot;$&quot;* #,##0.00_-;\-&quot;$&quot;* #,##0.00_-;_-&quot;$&quot;* &quot;-&quot;??_-;_-@_-"/>
    <numFmt numFmtId="165" formatCode="_(&quot;€&quot;* #,##0.00_);_(&quot;€&quot;* \(#,##0.00\);_(&quot;€&quot;* &quot;-&quot;??_);_(@_)"/>
    <numFmt numFmtId="166" formatCode="_-[$€-2]\ * #,##0.00_-;\-[$€-2]\ * #,##0.00_-;_-[$€-2]\ * &quot;-&quot;??_-;_-@_-"/>
  </numFmts>
  <fonts count="11" x14ac:knownFonts="1">
    <font>
      <sz val="11"/>
      <color theme="1"/>
      <name val="Aptos Narrow"/>
      <family val="2"/>
      <scheme val="minor"/>
    </font>
    <font>
      <sz val="11"/>
      <color theme="1"/>
      <name val="Aptos Narrow"/>
      <family val="2"/>
      <scheme val="minor"/>
    </font>
    <font>
      <sz val="11"/>
      <color theme="1"/>
      <name val="Calibri"/>
      <family val="2"/>
    </font>
    <font>
      <u/>
      <sz val="11"/>
      <color theme="10"/>
      <name val="Aptos Narrow"/>
      <family val="2"/>
      <scheme val="minor"/>
    </font>
    <font>
      <b/>
      <sz val="11"/>
      <color theme="1"/>
      <name val="Calibri"/>
      <family val="2"/>
    </font>
    <font>
      <u/>
      <sz val="8"/>
      <color theme="10"/>
      <name val="Calibri"/>
      <family val="2"/>
    </font>
    <font>
      <sz val="11"/>
      <color rgb="FFFF0000"/>
      <name val="Calibri"/>
      <family val="2"/>
    </font>
    <font>
      <b/>
      <sz val="11"/>
      <color rgb="FFFF0000"/>
      <name val="Calibri"/>
      <family val="2"/>
    </font>
    <font>
      <sz val="12"/>
      <color theme="1"/>
      <name val="Calibri"/>
      <family val="2"/>
    </font>
    <font>
      <b/>
      <u/>
      <sz val="13"/>
      <color theme="10"/>
      <name val="Aptos Narrow"/>
      <family val="2"/>
      <scheme val="minor"/>
    </font>
    <font>
      <b/>
      <u/>
      <sz val="13"/>
      <color theme="10"/>
      <name val="Calibri"/>
      <family val="2"/>
    </font>
  </fonts>
  <fills count="3">
    <fill>
      <patternFill patternType="none"/>
    </fill>
    <fill>
      <patternFill patternType="gray125"/>
    </fill>
    <fill>
      <patternFill patternType="solid">
        <fgColor rgb="FFFF8041"/>
        <bgColor indexed="64"/>
      </patternFill>
    </fill>
  </fills>
  <borders count="15">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3">
    <xf numFmtId="0" fontId="0" fillId="0" borderId="0"/>
    <xf numFmtId="164" fontId="1" fillId="0" borderId="0" applyFont="0" applyFill="0" applyBorder="0" applyAlignment="0" applyProtection="0"/>
    <xf numFmtId="0" fontId="3" fillId="0" borderId="0" applyNumberFormat="0" applyFill="0" applyBorder="0" applyAlignment="0" applyProtection="0"/>
  </cellStyleXfs>
  <cellXfs count="57">
    <xf numFmtId="0" fontId="0" fillId="0" borderId="0" xfId="0"/>
    <xf numFmtId="0" fontId="2" fillId="0" borderId="0" xfId="0" applyFont="1"/>
    <xf numFmtId="0" fontId="4" fillId="0" borderId="1" xfId="0" applyFont="1" applyBorder="1" applyAlignment="1">
      <alignment horizontal="center"/>
    </xf>
    <xf numFmtId="0" fontId="2" fillId="0" borderId="4" xfId="0" applyFont="1" applyBorder="1" applyAlignment="1">
      <alignment horizontal="center"/>
    </xf>
    <xf numFmtId="166" fontId="2" fillId="0" borderId="5" xfId="1" applyNumberFormat="1" applyFont="1" applyBorder="1"/>
    <xf numFmtId="166" fontId="2" fillId="0" borderId="6" xfId="1" applyNumberFormat="1" applyFont="1" applyBorder="1"/>
    <xf numFmtId="0" fontId="2" fillId="0" borderId="0" xfId="0" applyFont="1" applyAlignment="1">
      <alignment horizontal="left"/>
    </xf>
    <xf numFmtId="164" fontId="2" fillId="0" borderId="0" xfId="1" applyFont="1" applyBorder="1"/>
    <xf numFmtId="164" fontId="2" fillId="0" borderId="0" xfId="1" applyFont="1" applyBorder="1" applyAlignment="1">
      <alignment horizontal="center"/>
    </xf>
    <xf numFmtId="0" fontId="7" fillId="0" borderId="0" xfId="0" applyFont="1" applyAlignment="1">
      <alignment horizontal="center" wrapText="1"/>
    </xf>
    <xf numFmtId="0" fontId="2" fillId="0" borderId="10" xfId="0" applyFont="1" applyBorder="1"/>
    <xf numFmtId="0" fontId="2" fillId="0" borderId="11" xfId="0" applyFont="1" applyBorder="1"/>
    <xf numFmtId="0" fontId="2" fillId="0" borderId="11" xfId="0" applyFont="1" applyBorder="1" applyAlignment="1">
      <alignment horizontal="left"/>
    </xf>
    <xf numFmtId="0" fontId="2" fillId="0" borderId="13" xfId="0" applyFont="1" applyBorder="1"/>
    <xf numFmtId="0" fontId="2" fillId="0" borderId="14" xfId="0" applyFont="1" applyBorder="1"/>
    <xf numFmtId="0" fontId="2" fillId="0" borderId="12" xfId="0" applyFont="1" applyBorder="1"/>
    <xf numFmtId="0" fontId="5" fillId="0" borderId="0" xfId="2" applyFont="1" applyAlignment="1">
      <alignment vertical="top" wrapText="1"/>
    </xf>
    <xf numFmtId="166" fontId="2" fillId="0" borderId="5" xfId="1" applyNumberFormat="1" applyFont="1" applyBorder="1" applyAlignment="1"/>
    <xf numFmtId="166" fontId="2" fillId="0" borderId="6" xfId="1" applyNumberFormat="1" applyFont="1" applyBorder="1" applyAlignment="1"/>
    <xf numFmtId="0" fontId="2" fillId="0" borderId="3" xfId="0" applyFont="1" applyBorder="1" applyAlignment="1">
      <alignment horizontal="center"/>
    </xf>
    <xf numFmtId="0" fontId="2" fillId="0" borderId="5" xfId="0" applyFont="1" applyBorder="1" applyAlignment="1">
      <alignment horizontal="center"/>
    </xf>
    <xf numFmtId="0" fontId="2" fillId="0" borderId="6" xfId="0" applyFont="1" applyBorder="1" applyAlignment="1">
      <alignment horizontal="center"/>
    </xf>
    <xf numFmtId="0" fontId="2" fillId="0" borderId="10" xfId="0" applyFont="1" applyBorder="1" applyAlignment="1">
      <alignment horizontal="left"/>
    </xf>
    <xf numFmtId="0" fontId="2" fillId="0" borderId="12" xfId="0" applyFont="1" applyBorder="1" applyAlignment="1">
      <alignment horizontal="left"/>
    </xf>
    <xf numFmtId="0" fontId="2" fillId="0" borderId="9" xfId="0" applyFont="1" applyBorder="1"/>
    <xf numFmtId="0" fontId="2" fillId="0" borderId="7" xfId="0" applyFont="1" applyBorder="1"/>
    <xf numFmtId="0" fontId="2" fillId="0" borderId="9" xfId="0" applyFont="1" applyBorder="1" applyAlignment="1">
      <alignment horizontal="center"/>
    </xf>
    <xf numFmtId="0" fontId="2" fillId="0" borderId="14" xfId="0" applyFont="1" applyBorder="1" applyAlignment="1">
      <alignment horizontal="center"/>
    </xf>
    <xf numFmtId="0" fontId="2" fillId="0" borderId="8" xfId="0" applyFont="1" applyBorder="1"/>
    <xf numFmtId="165" fontId="4" fillId="0" borderId="3" xfId="0" applyNumberFormat="1" applyFont="1" applyBorder="1"/>
    <xf numFmtId="0" fontId="4" fillId="0" borderId="0" xfId="0" applyFont="1" applyAlignment="1">
      <alignment vertical="top" wrapText="1"/>
    </xf>
    <xf numFmtId="0" fontId="4" fillId="0" borderId="10" xfId="0" applyFont="1" applyBorder="1" applyAlignment="1">
      <alignment vertical="top" wrapText="1"/>
    </xf>
    <xf numFmtId="1" fontId="2" fillId="2" borderId="7" xfId="0" applyNumberFormat="1" applyFont="1" applyFill="1" applyBorder="1" applyAlignment="1" applyProtection="1">
      <alignment horizontal="center"/>
      <protection locked="0"/>
    </xf>
    <xf numFmtId="1" fontId="2" fillId="2" borderId="12" xfId="0" applyNumberFormat="1" applyFont="1" applyFill="1" applyBorder="1" applyAlignment="1" applyProtection="1">
      <alignment horizontal="center"/>
      <protection locked="0"/>
    </xf>
    <xf numFmtId="0" fontId="6" fillId="0" borderId="0" xfId="0" applyFont="1" applyAlignment="1">
      <alignment horizontal="right" wrapText="1"/>
    </xf>
    <xf numFmtId="0" fontId="8" fillId="0" borderId="0" xfId="0" applyFont="1" applyAlignment="1">
      <alignment horizontal="right" vertical="top"/>
    </xf>
    <xf numFmtId="0" fontId="2" fillId="0" borderId="1" xfId="0" applyFont="1" applyBorder="1" applyAlignment="1">
      <alignment horizontal="center"/>
    </xf>
    <xf numFmtId="0" fontId="2" fillId="0" borderId="3" xfId="0" applyFont="1" applyBorder="1" applyAlignment="1">
      <alignment horizontal="center"/>
    </xf>
    <xf numFmtId="0" fontId="2" fillId="0" borderId="0" xfId="0" applyFont="1" applyAlignment="1">
      <alignment vertical="top" wrapText="1"/>
    </xf>
    <xf numFmtId="0" fontId="7" fillId="0" borderId="0" xfId="0" applyFont="1" applyAlignment="1">
      <alignment horizontal="left" vertical="top" wrapText="1"/>
    </xf>
    <xf numFmtId="0" fontId="9" fillId="0" borderId="8" xfId="2" applyFont="1" applyBorder="1" applyAlignment="1">
      <alignment horizontal="left" vertical="top" wrapText="1"/>
    </xf>
    <xf numFmtId="0" fontId="10" fillId="0" borderId="8" xfId="2" applyFont="1" applyBorder="1" applyAlignment="1">
      <alignment horizontal="left" vertical="top" wrapText="1"/>
    </xf>
    <xf numFmtId="0" fontId="10" fillId="0" borderId="0" xfId="2" applyFont="1" applyBorder="1" applyAlignment="1">
      <alignment horizontal="left" vertical="top" wrapText="1"/>
    </xf>
    <xf numFmtId="0" fontId="4" fillId="0" borderId="1" xfId="0" applyFont="1" applyBorder="1" applyAlignment="1">
      <alignment horizontal="center"/>
    </xf>
    <xf numFmtId="0" fontId="4" fillId="0" borderId="2" xfId="0" applyFont="1" applyBorder="1" applyAlignment="1">
      <alignment horizontal="center"/>
    </xf>
    <xf numFmtId="0" fontId="4" fillId="0" borderId="3" xfId="0" applyFont="1" applyBorder="1" applyAlignment="1">
      <alignment horizontal="center"/>
    </xf>
    <xf numFmtId="0" fontId="2" fillId="0" borderId="0" xfId="0" applyFont="1" applyAlignment="1">
      <alignment horizontal="left"/>
    </xf>
    <xf numFmtId="0" fontId="2" fillId="0" borderId="11" xfId="0" applyFont="1" applyBorder="1" applyAlignment="1">
      <alignment horizontal="left"/>
    </xf>
    <xf numFmtId="0" fontId="6" fillId="0" borderId="0" xfId="0" applyFont="1" applyAlignment="1">
      <alignment horizontal="right" wrapText="1"/>
    </xf>
    <xf numFmtId="0" fontId="2" fillId="2" borderId="1" xfId="0" applyFont="1" applyFill="1" applyBorder="1" applyAlignment="1" applyProtection="1">
      <alignment horizontal="left"/>
      <protection locked="0"/>
    </xf>
    <xf numFmtId="0" fontId="2" fillId="2" borderId="2" xfId="0" applyFont="1" applyFill="1" applyBorder="1" applyAlignment="1" applyProtection="1">
      <alignment horizontal="left"/>
      <protection locked="0"/>
    </xf>
    <xf numFmtId="0" fontId="2" fillId="2" borderId="3" xfId="0" applyFont="1" applyFill="1" applyBorder="1" applyAlignment="1" applyProtection="1">
      <alignment horizontal="left"/>
      <protection locked="0"/>
    </xf>
    <xf numFmtId="0" fontId="4" fillId="0" borderId="0" xfId="0" applyFont="1" applyAlignment="1">
      <alignment horizontal="center" vertical="top" wrapText="1"/>
    </xf>
    <xf numFmtId="0" fontId="4" fillId="0" borderId="13" xfId="0" applyFont="1" applyBorder="1" applyAlignment="1">
      <alignment horizontal="center" vertical="top" wrapText="1"/>
    </xf>
    <xf numFmtId="0" fontId="4" fillId="2" borderId="1" xfId="0" applyFont="1" applyFill="1" applyBorder="1" applyAlignment="1">
      <alignment horizontal="center" vertical="top"/>
    </xf>
    <xf numFmtId="0" fontId="4" fillId="2" borderId="2" xfId="0" applyFont="1" applyFill="1" applyBorder="1" applyAlignment="1">
      <alignment horizontal="center" vertical="top"/>
    </xf>
    <xf numFmtId="0" fontId="4" fillId="2" borderId="3" xfId="0" applyFont="1" applyFill="1" applyBorder="1" applyAlignment="1">
      <alignment horizontal="center" vertical="top"/>
    </xf>
  </cellXfs>
  <cellStyles count="3">
    <cellStyle name="Currency" xfId="1" builtinId="4"/>
    <cellStyle name="Hyperlink" xfId="2" builtinId="8"/>
    <cellStyle name="Normal" xfId="0" builtinId="0"/>
  </cellStyles>
  <dxfs count="0"/>
  <tableStyles count="0" defaultTableStyle="TableStyleMedium2" defaultPivotStyle="PivotStyleLight16"/>
  <colors>
    <mruColors>
      <color rgb="FFEC6608"/>
      <color rgb="FFFF8041"/>
      <color rgb="FFFF5200"/>
      <color rgb="FFF9AD3D"/>
      <color rgb="FFFFAE37"/>
      <color rgb="FFFF9900"/>
      <color rgb="FFFFFFCC"/>
      <color rgb="FFFFFF99"/>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590526</xdr:colOff>
      <xdr:row>0</xdr:row>
      <xdr:rowOff>0</xdr:rowOff>
    </xdr:from>
    <xdr:to>
      <xdr:col>9</xdr:col>
      <xdr:colOff>929</xdr:colOff>
      <xdr:row>4</xdr:row>
      <xdr:rowOff>39053</xdr:rowOff>
    </xdr:to>
    <xdr:pic>
      <xdr:nvPicPr>
        <xdr:cNvPr id="2" name="Picture 1">
          <a:extLst>
            <a:ext uri="{FF2B5EF4-FFF2-40B4-BE49-F238E27FC236}">
              <a16:creationId xmlns:a16="http://schemas.microsoft.com/office/drawing/2014/main" id="{AFE94BD4-1CBF-49BF-8CF9-0C378D7C52A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091089" y="0"/>
          <a:ext cx="2996565" cy="848678"/>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order@hankook-competition.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244E11-0183-4C48-800D-11879192400F}">
  <sheetPr>
    <pageSetUpPr fitToPage="1"/>
  </sheetPr>
  <dimension ref="A1:I56"/>
  <sheetViews>
    <sheetView showGridLines="0" tabSelected="1" zoomScaleNormal="100" zoomScaleSheetLayoutView="100" workbookViewId="0">
      <selection activeCell="J1" sqref="J1"/>
    </sheetView>
  </sheetViews>
  <sheetFormatPr defaultColWidth="10.53515625" defaultRowHeight="17.149999999999999" customHeight="1" x14ac:dyDescent="0.4"/>
  <cols>
    <col min="1" max="11" width="12.53515625" style="1" customWidth="1"/>
    <col min="12" max="16384" width="10.53515625" style="1"/>
  </cols>
  <sheetData>
    <row r="1" spans="1:9" ht="17.149999999999999" customHeight="1" x14ac:dyDescent="0.4">
      <c r="A1" s="52" t="s">
        <v>41</v>
      </c>
      <c r="B1" s="52"/>
      <c r="C1" s="52"/>
      <c r="D1" s="30"/>
    </row>
    <row r="2" spans="1:9" ht="17.149999999999999" customHeight="1" thickBot="1" x14ac:dyDescent="0.45">
      <c r="A2" s="53"/>
      <c r="B2" s="53"/>
      <c r="C2" s="53"/>
      <c r="D2" s="30"/>
    </row>
    <row r="3" spans="1:9" ht="17.149999999999999" customHeight="1" thickBot="1" x14ac:dyDescent="0.45">
      <c r="A3" s="54" t="s">
        <v>43</v>
      </c>
      <c r="B3" s="55"/>
      <c r="C3" s="56"/>
      <c r="D3" s="30"/>
    </row>
    <row r="4" spans="1:9" ht="17.149999999999999" customHeight="1" thickBot="1" x14ac:dyDescent="0.45">
      <c r="A4" s="54" t="s">
        <v>42</v>
      </c>
      <c r="B4" s="55"/>
      <c r="C4" s="56"/>
      <c r="D4" s="31"/>
    </row>
    <row r="5" spans="1:9" ht="17.149999999999999" customHeight="1" x14ac:dyDescent="0.4">
      <c r="A5" s="35" t="s">
        <v>0</v>
      </c>
      <c r="B5" s="40" t="s">
        <v>31</v>
      </c>
      <c r="C5" s="41"/>
      <c r="D5" s="42"/>
    </row>
    <row r="6" spans="1:9" ht="17.149999999999999" customHeight="1" x14ac:dyDescent="0.4">
      <c r="H6" s="16"/>
      <c r="I6" s="16"/>
    </row>
    <row r="7" spans="1:9" ht="17.149999999999999" customHeight="1" thickBot="1" x14ac:dyDescent="0.45"/>
    <row r="8" spans="1:9" ht="17.149999999999999" customHeight="1" thickBot="1" x14ac:dyDescent="0.45">
      <c r="A8" s="1" t="s">
        <v>1</v>
      </c>
      <c r="D8" s="49"/>
      <c r="E8" s="50"/>
      <c r="F8" s="50"/>
      <c r="G8" s="51"/>
    </row>
    <row r="9" spans="1:9" ht="17.149999999999999" customHeight="1" thickBot="1" x14ac:dyDescent="0.45"/>
    <row r="10" spans="1:9" ht="17.149999999999999" customHeight="1" thickBot="1" x14ac:dyDescent="0.45">
      <c r="A10" s="1" t="s">
        <v>39</v>
      </c>
      <c r="D10" s="49"/>
      <c r="E10" s="50"/>
      <c r="F10" s="50"/>
      <c r="G10" s="51"/>
    </row>
    <row r="11" spans="1:9" ht="17.149999999999999" customHeight="1" thickBot="1" x14ac:dyDescent="0.45"/>
    <row r="12" spans="1:9" ht="17.149999999999999" customHeight="1" thickBot="1" x14ac:dyDescent="0.45">
      <c r="A12" s="1" t="s">
        <v>40</v>
      </c>
      <c r="D12" s="49"/>
      <c r="E12" s="50"/>
      <c r="F12" s="50"/>
      <c r="G12" s="51"/>
    </row>
    <row r="13" spans="1:9" ht="17.149999999999999" customHeight="1" thickBot="1" x14ac:dyDescent="0.45"/>
    <row r="14" spans="1:9" ht="17.149999999999999" customHeight="1" thickBot="1" x14ac:dyDescent="0.45">
      <c r="A14" s="1" t="s">
        <v>2</v>
      </c>
      <c r="D14" s="49"/>
      <c r="E14" s="50"/>
      <c r="F14" s="50"/>
      <c r="G14" s="51"/>
    </row>
    <row r="15" spans="1:9" ht="17.149999999999999" customHeight="1" thickBot="1" x14ac:dyDescent="0.45"/>
    <row r="16" spans="1:9" ht="17.149999999999999" customHeight="1" thickBot="1" x14ac:dyDescent="0.45">
      <c r="A16" s="1" t="s">
        <v>26</v>
      </c>
      <c r="D16" s="49"/>
      <c r="E16" s="50"/>
      <c r="F16" s="50"/>
      <c r="G16" s="51"/>
    </row>
    <row r="17" spans="1:9" ht="17.149999999999999" customHeight="1" thickBot="1" x14ac:dyDescent="0.45"/>
    <row r="18" spans="1:9" ht="17.149999999999999" customHeight="1" thickBot="1" x14ac:dyDescent="0.45">
      <c r="A18" s="1" t="s">
        <v>36</v>
      </c>
      <c r="B18" s="6" t="s">
        <v>37</v>
      </c>
      <c r="D18" s="49"/>
      <c r="E18" s="50"/>
      <c r="F18" s="50"/>
      <c r="G18" s="51"/>
    </row>
    <row r="19" spans="1:9" ht="17.149999999999999" customHeight="1" thickBot="1" x14ac:dyDescent="0.45">
      <c r="B19" s="6" t="s">
        <v>33</v>
      </c>
      <c r="D19" s="49"/>
      <c r="E19" s="50"/>
      <c r="F19" s="50"/>
      <c r="G19" s="51"/>
    </row>
    <row r="20" spans="1:9" ht="17.149999999999999" customHeight="1" thickBot="1" x14ac:dyDescent="0.45">
      <c r="B20" s="6" t="s">
        <v>34</v>
      </c>
      <c r="D20" s="49"/>
      <c r="E20" s="50"/>
      <c r="F20" s="50"/>
      <c r="G20" s="51"/>
    </row>
    <row r="21" spans="1:9" ht="17.149999999999999" customHeight="1" thickBot="1" x14ac:dyDescent="0.45">
      <c r="B21" s="6" t="s">
        <v>35</v>
      </c>
      <c r="D21" s="49"/>
      <c r="E21" s="50"/>
      <c r="F21" s="50"/>
      <c r="G21" s="51"/>
    </row>
    <row r="22" spans="1:9" ht="17.149999999999999" customHeight="1" thickBot="1" x14ac:dyDescent="0.45"/>
    <row r="23" spans="1:9" ht="17.149999999999999" customHeight="1" thickBot="1" x14ac:dyDescent="0.45">
      <c r="A23" s="1" t="s">
        <v>17</v>
      </c>
      <c r="D23" s="49"/>
      <c r="E23" s="50"/>
      <c r="F23" s="50"/>
      <c r="G23" s="51"/>
    </row>
    <row r="24" spans="1:9" ht="17.149999999999999" customHeight="1" thickBot="1" x14ac:dyDescent="0.45"/>
    <row r="25" spans="1:9" ht="17.149999999999999" customHeight="1" thickBot="1" x14ac:dyDescent="0.45">
      <c r="A25" s="43" t="s">
        <v>30</v>
      </c>
      <c r="B25" s="44"/>
      <c r="C25" s="44"/>
      <c r="D25" s="44"/>
      <c r="E25" s="44"/>
      <c r="F25" s="44"/>
      <c r="G25" s="44"/>
      <c r="H25" s="44"/>
      <c r="I25" s="45"/>
    </row>
    <row r="26" spans="1:9" ht="17.149999999999999" customHeight="1" thickBot="1" x14ac:dyDescent="0.45">
      <c r="A26" s="3" t="s">
        <v>3</v>
      </c>
      <c r="B26" s="36" t="s">
        <v>4</v>
      </c>
      <c r="C26" s="37"/>
      <c r="D26" s="36" t="s">
        <v>5</v>
      </c>
      <c r="E26" s="37"/>
      <c r="F26" s="19" t="s">
        <v>27</v>
      </c>
      <c r="G26" s="3" t="s">
        <v>13</v>
      </c>
      <c r="H26" s="3" t="s">
        <v>6</v>
      </c>
      <c r="I26" s="3" t="s">
        <v>7</v>
      </c>
    </row>
    <row r="27" spans="1:9" ht="17.25" customHeight="1" x14ac:dyDescent="0.4">
      <c r="A27" s="20" t="s">
        <v>44</v>
      </c>
      <c r="B27" s="25" t="s">
        <v>45</v>
      </c>
      <c r="C27" s="28"/>
      <c r="D27" s="25" t="s">
        <v>46</v>
      </c>
      <c r="E27" s="24"/>
      <c r="F27" s="26">
        <v>1035281</v>
      </c>
      <c r="G27" s="4">
        <v>505.5</v>
      </c>
      <c r="H27" s="32"/>
      <c r="I27" s="17">
        <f t="shared" ref="I27:I28" si="0">G27*H27</f>
        <v>0</v>
      </c>
    </row>
    <row r="28" spans="1:9" ht="17.25" customHeight="1" thickBot="1" x14ac:dyDescent="0.45">
      <c r="A28" s="21" t="s">
        <v>44</v>
      </c>
      <c r="B28" s="15" t="s">
        <v>45</v>
      </c>
      <c r="C28" s="13"/>
      <c r="D28" s="15" t="s">
        <v>47</v>
      </c>
      <c r="E28" s="14"/>
      <c r="F28" s="27">
        <v>1035280</v>
      </c>
      <c r="G28" s="5">
        <v>505.5</v>
      </c>
      <c r="H28" s="33"/>
      <c r="I28" s="18">
        <f t="shared" si="0"/>
        <v>0</v>
      </c>
    </row>
    <row r="29" spans="1:9" ht="17.149999999999999" customHeight="1" thickBot="1" x14ac:dyDescent="0.45">
      <c r="B29" s="6"/>
      <c r="C29" s="6"/>
      <c r="D29" s="6"/>
      <c r="E29" s="6"/>
      <c r="F29" s="6"/>
      <c r="G29" s="7"/>
      <c r="I29" s="8"/>
    </row>
    <row r="30" spans="1:9" ht="17.149999999999999" customHeight="1" thickBot="1" x14ac:dyDescent="0.45">
      <c r="A30" s="43" t="s">
        <v>32</v>
      </c>
      <c r="B30" s="44"/>
      <c r="C30" s="44"/>
      <c r="D30" s="44"/>
      <c r="E30" s="44"/>
      <c r="F30" s="44"/>
      <c r="G30" s="44"/>
      <c r="H30" s="44"/>
      <c r="I30" s="45"/>
    </row>
    <row r="31" spans="1:9" ht="17.149999999999999" customHeight="1" thickBot="1" x14ac:dyDescent="0.45">
      <c r="A31" s="3" t="s">
        <v>3</v>
      </c>
      <c r="B31" s="36" t="s">
        <v>4</v>
      </c>
      <c r="C31" s="37"/>
      <c r="D31" s="36" t="s">
        <v>5</v>
      </c>
      <c r="E31" s="37"/>
      <c r="F31" s="19" t="s">
        <v>27</v>
      </c>
      <c r="G31" s="3" t="s">
        <v>13</v>
      </c>
      <c r="H31" s="3" t="s">
        <v>6</v>
      </c>
      <c r="I31" s="3" t="s">
        <v>7</v>
      </c>
    </row>
    <row r="32" spans="1:9" ht="17.25" customHeight="1" x14ac:dyDescent="0.4">
      <c r="A32" s="20" t="s">
        <v>44</v>
      </c>
      <c r="B32" s="25" t="s">
        <v>45</v>
      </c>
      <c r="C32" s="28"/>
      <c r="D32" s="25" t="s">
        <v>46</v>
      </c>
      <c r="E32" s="24"/>
      <c r="F32" s="26">
        <v>1035281</v>
      </c>
      <c r="G32" s="4">
        <v>505.5</v>
      </c>
      <c r="H32" s="32"/>
      <c r="I32" s="17">
        <f t="shared" ref="I32:I33" si="1">G32*H32</f>
        <v>0</v>
      </c>
    </row>
    <row r="33" spans="1:9" ht="17.25" customHeight="1" thickBot="1" x14ac:dyDescent="0.45">
      <c r="A33" s="21" t="s">
        <v>44</v>
      </c>
      <c r="B33" s="15" t="s">
        <v>45</v>
      </c>
      <c r="C33" s="13"/>
      <c r="D33" s="15" t="s">
        <v>47</v>
      </c>
      <c r="E33" s="14"/>
      <c r="F33" s="27">
        <v>1035280</v>
      </c>
      <c r="G33" s="5">
        <v>505.5</v>
      </c>
      <c r="H33" s="33"/>
      <c r="I33" s="18">
        <f t="shared" si="1"/>
        <v>0</v>
      </c>
    </row>
    <row r="34" spans="1:9" ht="17.149999999999999" customHeight="1" thickBot="1" x14ac:dyDescent="0.45">
      <c r="B34" s="6"/>
      <c r="C34" s="6"/>
      <c r="D34" s="6"/>
      <c r="E34" s="6"/>
      <c r="F34" s="6"/>
      <c r="G34" s="7"/>
      <c r="I34" s="8"/>
    </row>
    <row r="35" spans="1:9" ht="17.149999999999999" customHeight="1" thickBot="1" x14ac:dyDescent="0.45">
      <c r="H35" s="2" t="s">
        <v>8</v>
      </c>
      <c r="I35" s="29">
        <f>SUM(I27:I28)+SUM(I32:I33)</f>
        <v>0</v>
      </c>
    </row>
    <row r="36" spans="1:9" ht="17.149999999999999" customHeight="1" x14ac:dyDescent="0.4">
      <c r="A36" s="48" t="s">
        <v>29</v>
      </c>
      <c r="B36" s="48"/>
      <c r="C36" s="48"/>
      <c r="D36" s="48"/>
      <c r="E36" s="48"/>
      <c r="F36" s="48"/>
      <c r="G36" s="48"/>
      <c r="H36" s="48"/>
      <c r="I36" s="48"/>
    </row>
    <row r="37" spans="1:9" ht="17.149999999999999" customHeight="1" x14ac:dyDescent="0.4">
      <c r="A37" s="34"/>
      <c r="B37" s="34"/>
      <c r="C37" s="34"/>
      <c r="D37" s="34"/>
      <c r="E37" s="34"/>
      <c r="F37" s="34"/>
      <c r="G37" s="34"/>
      <c r="H37" s="34"/>
      <c r="I37" s="34"/>
    </row>
    <row r="38" spans="1:9" ht="17.149999999999999" customHeight="1" x14ac:dyDescent="0.4">
      <c r="A38" s="39" t="s">
        <v>38</v>
      </c>
      <c r="B38" s="39"/>
      <c r="C38" s="39"/>
      <c r="D38" s="39"/>
      <c r="E38" s="39"/>
      <c r="F38" s="39"/>
      <c r="G38" s="39"/>
      <c r="H38" s="39"/>
      <c r="I38" s="39"/>
    </row>
    <row r="39" spans="1:9" ht="17.149999999999999" customHeight="1" thickBot="1" x14ac:dyDescent="0.45">
      <c r="A39" s="9"/>
      <c r="B39" s="9"/>
      <c r="C39" s="9"/>
      <c r="D39" s="9"/>
      <c r="E39" s="9"/>
      <c r="F39" s="9"/>
      <c r="G39" s="9"/>
      <c r="H39" s="9"/>
      <c r="I39" s="9"/>
    </row>
    <row r="40" spans="1:9" ht="17.149999999999999" customHeight="1" thickBot="1" x14ac:dyDescent="0.45">
      <c r="A40" s="43" t="s">
        <v>9</v>
      </c>
      <c r="B40" s="44"/>
      <c r="C40" s="44"/>
      <c r="D40" s="45"/>
      <c r="F40" s="43" t="s">
        <v>20</v>
      </c>
      <c r="G40" s="44"/>
      <c r="H40" s="44"/>
      <c r="I40" s="45"/>
    </row>
    <row r="41" spans="1:9" ht="17.149999999999999" customHeight="1" x14ac:dyDescent="0.4">
      <c r="A41" s="10"/>
      <c r="B41" s="1" t="s">
        <v>19</v>
      </c>
      <c r="D41" s="11"/>
      <c r="F41" s="10" t="s">
        <v>21</v>
      </c>
      <c r="I41" s="11"/>
    </row>
    <row r="42" spans="1:9" ht="17.149999999999999" customHeight="1" x14ac:dyDescent="0.4">
      <c r="A42" s="22" t="s">
        <v>10</v>
      </c>
      <c r="B42" s="1" t="s">
        <v>14</v>
      </c>
      <c r="D42" s="11"/>
      <c r="F42" s="10" t="s">
        <v>22</v>
      </c>
      <c r="I42" s="11"/>
    </row>
    <row r="43" spans="1:9" ht="17.149999999999999" customHeight="1" x14ac:dyDescent="0.4">
      <c r="A43" s="22" t="s">
        <v>11</v>
      </c>
      <c r="B43" s="46" t="s">
        <v>15</v>
      </c>
      <c r="C43" s="46"/>
      <c r="D43" s="47"/>
      <c r="F43" s="10" t="s">
        <v>23</v>
      </c>
      <c r="I43" s="11"/>
    </row>
    <row r="44" spans="1:9" ht="17.149999999999999" customHeight="1" x14ac:dyDescent="0.4">
      <c r="A44" s="22" t="s">
        <v>12</v>
      </c>
      <c r="B44" s="6" t="s">
        <v>16</v>
      </c>
      <c r="C44" s="6"/>
      <c r="D44" s="12"/>
      <c r="F44" s="10" t="s">
        <v>24</v>
      </c>
      <c r="I44" s="11"/>
    </row>
    <row r="45" spans="1:9" ht="17.149999999999999" customHeight="1" thickBot="1" x14ac:dyDescent="0.45">
      <c r="A45" s="22" t="s">
        <v>17</v>
      </c>
      <c r="B45" s="1" t="s">
        <v>18</v>
      </c>
      <c r="D45" s="11"/>
      <c r="F45" s="15" t="s">
        <v>25</v>
      </c>
      <c r="G45" s="13"/>
      <c r="H45" s="13"/>
      <c r="I45" s="14"/>
    </row>
    <row r="46" spans="1:9" ht="17.149999999999999" customHeight="1" thickBot="1" x14ac:dyDescent="0.45">
      <c r="A46" s="23" t="s">
        <v>0</v>
      </c>
      <c r="B46" s="13" t="s">
        <v>31</v>
      </c>
      <c r="C46" s="13"/>
      <c r="D46" s="14"/>
    </row>
    <row r="49" spans="1:9" ht="17.149999999999999" customHeight="1" x14ac:dyDescent="0.4">
      <c r="A49" s="38" t="s">
        <v>28</v>
      </c>
      <c r="B49" s="38"/>
      <c r="C49" s="38"/>
      <c r="D49" s="38"/>
      <c r="E49" s="38"/>
      <c r="F49" s="38"/>
      <c r="G49" s="38"/>
      <c r="H49" s="38"/>
      <c r="I49" s="38"/>
    </row>
    <row r="50" spans="1:9" ht="17.149999999999999" customHeight="1" x14ac:dyDescent="0.4">
      <c r="A50" s="38"/>
      <c r="B50" s="38"/>
      <c r="C50" s="38"/>
      <c r="D50" s="38"/>
      <c r="E50" s="38"/>
      <c r="F50" s="38"/>
      <c r="G50" s="38"/>
      <c r="H50" s="38"/>
      <c r="I50" s="38"/>
    </row>
    <row r="51" spans="1:9" ht="17.149999999999999" customHeight="1" x14ac:dyDescent="0.4">
      <c r="A51" s="38"/>
      <c r="B51" s="38"/>
      <c r="C51" s="38"/>
      <c r="D51" s="38"/>
      <c r="E51" s="38"/>
      <c r="F51" s="38"/>
      <c r="G51" s="38"/>
      <c r="H51" s="38"/>
      <c r="I51" s="38"/>
    </row>
    <row r="52" spans="1:9" ht="17.149999999999999" customHeight="1" x14ac:dyDescent="0.4">
      <c r="A52" s="38"/>
      <c r="B52" s="38"/>
      <c r="C52" s="38"/>
      <c r="D52" s="38"/>
      <c r="E52" s="38"/>
      <c r="F52" s="38"/>
      <c r="G52" s="38"/>
      <c r="H52" s="38"/>
      <c r="I52" s="38"/>
    </row>
    <row r="53" spans="1:9" ht="17.149999999999999" customHeight="1" x14ac:dyDescent="0.4">
      <c r="A53" s="38"/>
      <c r="B53" s="38"/>
      <c r="C53" s="38"/>
      <c r="D53" s="38"/>
      <c r="E53" s="38"/>
      <c r="F53" s="38"/>
      <c r="G53" s="38"/>
      <c r="H53" s="38"/>
      <c r="I53" s="38"/>
    </row>
    <row r="54" spans="1:9" ht="17.149999999999999" customHeight="1" x14ac:dyDescent="0.4">
      <c r="A54" s="38"/>
      <c r="B54" s="38"/>
      <c r="C54" s="38"/>
      <c r="D54" s="38"/>
      <c r="E54" s="38"/>
      <c r="F54" s="38"/>
      <c r="G54" s="38"/>
      <c r="H54" s="38"/>
      <c r="I54" s="38"/>
    </row>
    <row r="55" spans="1:9" ht="17.149999999999999" customHeight="1" x14ac:dyDescent="0.4">
      <c r="A55" s="38"/>
      <c r="B55" s="38"/>
      <c r="C55" s="38"/>
      <c r="D55" s="38"/>
      <c r="E55" s="38"/>
      <c r="F55" s="38"/>
      <c r="G55" s="38"/>
      <c r="H55" s="38"/>
      <c r="I55" s="38"/>
    </row>
    <row r="56" spans="1:9" ht="17.149999999999999" customHeight="1" x14ac:dyDescent="0.4">
      <c r="A56" s="38"/>
      <c r="B56" s="38"/>
      <c r="C56" s="38"/>
      <c r="D56" s="38"/>
      <c r="E56" s="38"/>
      <c r="F56" s="38"/>
      <c r="G56" s="38"/>
      <c r="H56" s="38"/>
      <c r="I56" s="38"/>
    </row>
  </sheetData>
  <sheetProtection algorithmName="SHA-512" hashValue="Iv7B8P5OIfmUE5003nj984ZvJYCO6+1k5L1cDeHkB6NL7y4cX+JHX/vCgVg9NmN6KHIVRjqDetHCuWATG2cSUA==" saltValue="ipoRSpHVUbfCAmonxyVLUw==" spinCount="100000" sheet="1" objects="1" scenarios="1"/>
  <mergeCells count="26">
    <mergeCell ref="A1:C2"/>
    <mergeCell ref="A4:C4"/>
    <mergeCell ref="A25:I25"/>
    <mergeCell ref="B26:C26"/>
    <mergeCell ref="D26:E26"/>
    <mergeCell ref="D20:G20"/>
    <mergeCell ref="D21:G21"/>
    <mergeCell ref="D10:G10"/>
    <mergeCell ref="D12:G12"/>
    <mergeCell ref="A3:C3"/>
    <mergeCell ref="D31:E31"/>
    <mergeCell ref="A49:I56"/>
    <mergeCell ref="A38:I38"/>
    <mergeCell ref="B5:D5"/>
    <mergeCell ref="A40:D40"/>
    <mergeCell ref="F40:I40"/>
    <mergeCell ref="B43:D43"/>
    <mergeCell ref="A36:I36"/>
    <mergeCell ref="D8:G8"/>
    <mergeCell ref="D14:G14"/>
    <mergeCell ref="D16:G16"/>
    <mergeCell ref="D18:G18"/>
    <mergeCell ref="D23:G23"/>
    <mergeCell ref="A30:I30"/>
    <mergeCell ref="B31:C31"/>
    <mergeCell ref="D19:G19"/>
  </mergeCells>
  <dataValidations count="1">
    <dataValidation type="whole" allowBlank="1" showInputMessage="1" showErrorMessage="1" sqref="H27:H28 H32:H33" xr:uid="{5C94B0A6-EA59-4580-A56D-19E77C60CE24}">
      <formula1>0</formula1>
      <formula2>1000</formula2>
    </dataValidation>
  </dataValidations>
  <hyperlinks>
    <hyperlink ref="B5" r:id="rId1" xr:uid="{E0015CD9-BE7F-45F2-8773-6AEA8D246498}"/>
  </hyperlinks>
  <printOptions horizontalCentered="1"/>
  <pageMargins left="0.98425196850393704" right="0.39370078740157483" top="0.98425196850393704" bottom="0.39370078740157483" header="0.31496062992125984" footer="0.31496062992125984"/>
  <pageSetup paperSize="9" scale="64" orientation="portrait" horizontalDpi="300" verticalDpi="300"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Hiroyuki Ando</dc:creator>
  <cp:lastModifiedBy>Hiroyuki Ando</cp:lastModifiedBy>
  <cp:lastPrinted>2025-01-13T10:24:44Z</cp:lastPrinted>
  <dcterms:created xsi:type="dcterms:W3CDTF">2024-11-16T08:14:41Z</dcterms:created>
  <dcterms:modified xsi:type="dcterms:W3CDTF">2025-12-01T10:14:18Z</dcterms:modified>
</cp:coreProperties>
</file>